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1" l="1"/>
  <c r="H30" i="1"/>
  <c r="H55" i="1" l="1"/>
  <c r="H39" i="1"/>
  <c r="H38" i="1"/>
  <c r="H34" i="1"/>
  <c r="H14" i="1"/>
  <c r="H26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<sst xmlns="http://schemas.openxmlformats.org/spreadsheetml/2006/main" count="63" uniqueCount="35">
  <si>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</si>
  <si>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</si>
  <si>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</si>
  <si>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</si>
  <si>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</si>
  <si>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</si>
  <si>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</si>
  <si>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</si>
  <si>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</si>
  <si>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</si>
  <si>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</si>
  <si>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</si>
  <si>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</si>
  <si>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</si>
  <si>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</si>
  <si>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</si>
  <si>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</si>
  <si>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</si>
  <si>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</si>
  <si>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</si>
  <si>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</si>
  <si>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</si>
  <si>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</si>
  <si>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</si>
  <si>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</si>
  <si>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</si>
  <si>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</si>
  <si>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</si>
  <si>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</si>
  <si>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</si>
  <si>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</si>
  <si>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</si>
  <si>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10.05.2025 </t>
  </si>
  <si>
    <t>Primljena i neutrošena participacija od 10.05.2025</t>
  </si>
  <si>
    <t>Dana 10.05.2025.godine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</si>
</sst>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45787</v>
      </c>
      <c r="H12" s="12">
        <v>1271183.08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45787</v>
      </c>
      <c r="H13" s="1">
        <f>H14+H31-H39-H55</f>
        <v>108779.59999999992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45787</v>
      </c>
      <c r="H14" s="2">
        <f>SUM(H15:H30)</f>
        <v>23811.599999999919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</f>
        <v>4512.9999999999709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</f>
        <v>19298.599999999948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45787</v>
      </c>
      <c r="H31" s="2">
        <f>H32+H33+H34+H35+H37+H38+H36</f>
        <v>84974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</f>
        <v>54550.999999999993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</f>
        <v>30423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45787</v>
      </c>
      <c r="H39" s="3">
        <f>SUM(H40:H54)</f>
        <v>6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v>6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45787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45787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</f>
        <v>1162403.4800000002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1271183.08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2025-05-12T10:09:00Z</dcterms:modified>
  <cp:category/>
  <cp:contentStatus/>
</cp:coreProperties>
</file>